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表1-1 政府债务限额及余额预算情况表" sheetId="1" r:id="rId1"/>
    <sheet name="表1-2 地方政府一般债务余额情况表" sheetId="2" r:id="rId2"/>
    <sheet name="表1-3 地方政府专项债务余额情况表" sheetId="3" r:id="rId3"/>
    <sheet name="表1-4 地方政府债券发行及还本付息情况表" sheetId="4" r:id="rId4"/>
  </sheets>
  <calcPr calcId="144525" concurrentCalc="0"/>
  <extLst/>
</workbook>
</file>

<file path=xl/sharedStrings.xml><?xml version="1.0" encoding="utf-8"?>
<sst xmlns="http://schemas.openxmlformats.org/spreadsheetml/2006/main" count="87">
  <si>
    <t>表1</t>
  </si>
  <si>
    <t>2024年地方政府债务限额及余额预算情况表</t>
  </si>
  <si>
    <t>单位：亿元</t>
  </si>
  <si>
    <t>地 区</t>
  </si>
  <si>
    <t>2024年债务限额</t>
  </si>
  <si>
    <t>2024年债务余额（预算数）</t>
  </si>
  <si>
    <t>公 式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</si>
  <si>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</si>
  <si>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</si>
  <si>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</si>
  <si>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</si>
  <si>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</si>
  <si>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</si>
  <si>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</si>
  <si>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</si>
  <si>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四平市全辖</t>
  </si>
  <si>
    <t>四平市本级</t>
  </si>
  <si>
    <t>铁西区</t>
  </si>
  <si>
    <t>铁东区</t>
  </si>
  <si>
    <t>表2</t>
  </si>
  <si>
    <r>
      <t>四平市</t>
    </r>
    <r>
      <rPr>
        <b/>
        <sz val="16"/>
        <rFont val="Calibri"/>
        <charset val="134"/>
      </rPr>
      <t>2024</t>
    </r>
    <r>
      <rPr>
        <b/>
        <sz val="16"/>
        <rFont val="宋体"/>
        <charset val="134"/>
      </rPr>
      <t>年地方政府一般债务余额情况表</t>
    </r>
  </si>
  <si>
    <t>2024年地方政府一般债务余额情况表</t>
  </si>
  <si>
    <t>项 目</t>
  </si>
  <si>
    <t>预算数</t>
  </si>
  <si>
    <t>执行数</t>
  </si>
  <si>
    <t>一.2023年末地方政府一般债务余额实际数</t>
  </si>
  <si>
    <t>二.2024年末地方政府一般债务余额限额</t>
  </si>
  <si>
    <t>三.2024年地方政府一般债务发行额</t>
  </si>
  <si>
    <t>四.中央转贷地方的国际金融组织和外国政府贷款</t>
  </si>
  <si>
    <t>五.2024年地方政府一般债券发行额</t>
  </si>
  <si>
    <t>六.2024年地方政府一般债务还本额</t>
  </si>
  <si>
    <t>七.2024年末地方政府一般债务余额预计执行数</t>
  </si>
  <si>
    <t>八.2025年地方财政赤字</t>
  </si>
  <si>
    <t>九.2025年地方政府一般债务余额限额</t>
  </si>
  <si>
    <r>
      <t>四平市本级</t>
    </r>
    <r>
      <rPr>
        <b/>
        <sz val="16"/>
        <rFont val="Calibri"/>
        <charset val="134"/>
      </rPr>
      <t>2024</t>
    </r>
    <r>
      <rPr>
        <b/>
        <sz val="16"/>
        <rFont val="宋体"/>
        <charset val="134"/>
      </rPr>
      <t>年地方政府一般债务余额情况表</t>
    </r>
  </si>
  <si>
    <r>
      <t>铁西区</t>
    </r>
    <r>
      <rPr>
        <b/>
        <sz val="16"/>
        <rFont val="Calibri"/>
        <charset val="134"/>
      </rPr>
      <t>2024</t>
    </r>
    <r>
      <rPr>
        <b/>
        <sz val="16"/>
        <rFont val="宋体"/>
        <charset val="134"/>
      </rPr>
      <t>年地方政府一般债务余额情况表</t>
    </r>
  </si>
  <si>
    <r>
      <t>铁东区</t>
    </r>
    <r>
      <rPr>
        <b/>
        <sz val="16"/>
        <rFont val="Calibri"/>
        <charset val="134"/>
      </rPr>
      <t>2024</t>
    </r>
    <r>
      <rPr>
        <b/>
        <sz val="16"/>
        <rFont val="宋体"/>
        <charset val="134"/>
      </rPr>
      <t>年地方政府一般债务余额情况表</t>
    </r>
  </si>
  <si>
    <t>表3</t>
  </si>
  <si>
    <r>
      <t>四平市</t>
    </r>
    <r>
      <rPr>
        <b/>
        <sz val="16"/>
        <rFont val="Calibri"/>
        <charset val="134"/>
      </rPr>
      <t>2024</t>
    </r>
    <r>
      <rPr>
        <b/>
        <sz val="16"/>
        <rFont val="宋体"/>
        <charset val="134"/>
      </rPr>
      <t>年地方政府专项债务余额情况表</t>
    </r>
  </si>
  <si>
    <t>22 吉林省2024年地方政府专项债务余额情况表</t>
  </si>
  <si>
    <t>一.2023年末地方政府专项债务余额实际数</t>
  </si>
  <si>
    <t>二.2024年末地方政府专项债务余额限额</t>
  </si>
  <si>
    <t>三.2024年地方政府专项债务发行额</t>
  </si>
  <si>
    <t>四.2024年地方政府专项债务还本额</t>
  </si>
  <si>
    <t>五.2024年末地方政府专项债务余额预计执行数</t>
  </si>
  <si>
    <t>六.2025年地方政府专项债务新增限额</t>
  </si>
  <si>
    <t>七.2025年地方政府专项债务余额限额</t>
  </si>
  <si>
    <r>
      <t>四平市本级</t>
    </r>
    <r>
      <rPr>
        <b/>
        <sz val="16"/>
        <rFont val="Calibri"/>
        <charset val="134"/>
      </rPr>
      <t>2024</t>
    </r>
    <r>
      <rPr>
        <b/>
        <sz val="16"/>
        <rFont val="宋体"/>
        <charset val="134"/>
      </rPr>
      <t>年地方政府专项债务余额情况表</t>
    </r>
  </si>
  <si>
    <r>
      <t>铁西区</t>
    </r>
    <r>
      <rPr>
        <b/>
        <sz val="16"/>
        <rFont val="Calibri"/>
        <charset val="134"/>
      </rPr>
      <t>2024</t>
    </r>
    <r>
      <rPr>
        <b/>
        <sz val="16"/>
        <rFont val="宋体"/>
        <charset val="134"/>
      </rPr>
      <t>年地方政府专项债务余额情况表</t>
    </r>
  </si>
  <si>
    <r>
      <t>铁东区</t>
    </r>
    <r>
      <rPr>
        <b/>
        <sz val="16"/>
        <rFont val="Calibri"/>
        <charset val="134"/>
      </rPr>
      <t>2024</t>
    </r>
    <r>
      <rPr>
        <b/>
        <sz val="16"/>
        <rFont val="宋体"/>
        <charset val="134"/>
      </rPr>
      <t>年地方政府专项债务余额情况表</t>
    </r>
  </si>
  <si>
    <t>表4</t>
  </si>
  <si>
    <t>四平市地方政府债券发行及还本付息情况表</t>
  </si>
  <si>
    <t>2024吉林省地方政府债券发行及还本付息情况表</t>
  </si>
  <si>
    <t>公式</t>
  </si>
  <si>
    <t>本地区</t>
  </si>
  <si>
    <t>本级</t>
  </si>
  <si>
    <t>一.2024年发行预计执行数</t>
  </si>
  <si>
    <t>A=B+D</t>
  </si>
  <si>
    <t>（一）一般债券</t>
  </si>
  <si>
    <t>其中：再融资债券</t>
  </si>
  <si>
    <t>（二）专项债券</t>
  </si>
  <si>
    <t>D</t>
  </si>
  <si>
    <t>二.2024年还本预计执行数</t>
  </si>
  <si>
    <t>F=G+H</t>
  </si>
  <si>
    <t>G</t>
  </si>
  <si>
    <t>H</t>
  </si>
  <si>
    <t>三.2024年付息预计执行数</t>
  </si>
  <si>
    <t>I=J+K</t>
  </si>
  <si>
    <t>J</t>
  </si>
  <si>
    <t>K</t>
  </si>
  <si>
    <t>四.2025年还本预算数</t>
  </si>
  <si>
    <t>L=M+O</t>
  </si>
  <si>
    <t>M</t>
  </si>
  <si>
    <t>其中：再融资</t>
  </si>
  <si>
    <t/>
  </si>
  <si>
    <t>财政预算安排</t>
  </si>
  <si>
    <t>N</t>
  </si>
  <si>
    <t>O</t>
  </si>
  <si>
    <t>P</t>
  </si>
  <si>
    <t>五.2025年付息预算数</t>
  </si>
  <si>
    <t>Q=R+S</t>
  </si>
  <si>
    <t>R</t>
  </si>
  <si>
    <t>S</t>
  </si>
  <si>
    <t>四平市本级地方政府债券发行及还本付息情况表</t>
  </si>
  <si>
    <t>铁西区地方政府债券发行及还本付息情况表</t>
  </si>
  <si>
    <t>铁东区地方政府债券发行及还本付息情况表</t>
  </si>
  <si>
    <t>专项债券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</si>
</sst>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">
    <font>
      <sz val="12"/>
      <name val="宋体"/>
      <charset val="134"/>
    </font>
    <font>
      <b/>
      <sz val="16"/>
      <name val="宋体"/>
      <charset val="134"/>
    </font>
    <font>
      <sz val="11"/>
      <name val="Calibri"/>
      <charset val="134"/>
    </font>
    <font>
      <b/>
      <sz val="11"/>
      <color indexed="8"/>
      <name val="Calibri"/>
      <charset val="134"/>
    </font>
    <font>
      <b/>
      <sz val="16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"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"/>
  <sheetViews>
    <sheetView tabSelected="1" workbookViewId="0">
      <selection activeCell="B7" sqref="B7:G7"/>
    </sheetView>
  </sheetViews>
  <sheetFormatPr defaultColWidth="9" defaultRowHeight="14.25" outlineLevelCol="7"/>
  <cols>
    <col min="1" max="1" width="35.275" customWidth="1"/>
    <col min="2" max="2" width="24.0666666666667" customWidth="1"/>
    <col min="3" max="3" width="31.175" customWidth="1"/>
    <col min="4" max="4" width="37.6" customWidth="1"/>
    <col min="5" max="5" width="36.775" customWidth="1"/>
    <col min="6" max="6" width="32.8166666666667" customWidth="1"/>
    <col min="7" max="7" width="16.5416666666667" customWidth="1"/>
  </cols>
  <sheetData>
    <row r="1" ht="19" customHeight="1" spans="1:1">
      <c r="A1" t="s">
        <v>0</v>
      </c>
    </row>
    <row r="2" ht="36" customHeight="1" spans="1:1">
      <c r="A2" s="7" t="s">
        <v>1</v>
      </c>
    </row>
    <row r="3" ht="21" customHeight="1" spans="1:1">
      <c r="A3" s="2" t="s">
        <v>2</v>
      </c>
    </row>
    <row r="4" ht="21" customHeight="1" spans="1:7">
      <c r="A4" s="3" t="s">
        <v>3</v>
      </c>
      <c r="B4" s="3" t="s">
        <v>4</v>
      </c>
      <c r="C4" s="3"/>
      <c r="D4" s="3"/>
      <c r="E4" s="3" t="s">
        <v>5</v>
      </c>
      <c r="F4" s="3"/>
      <c r="G4" s="3"/>
    </row>
    <row r="5" ht="21" customHeight="1" spans="1:7">
      <c r="A5" s="3" t="s">
        <v>6</v>
      </c>
      <c r="B5" s="3"/>
      <c r="C5" s="3" t="s">
        <v>7</v>
      </c>
      <c r="D5" s="3" t="s">
        <v>8</v>
      </c>
      <c r="E5" s="3"/>
      <c r="F5" s="3" t="s">
        <v>7</v>
      </c>
      <c r="G5" s="3" t="s">
        <v>8</v>
      </c>
    </row>
    <row r="6" ht="21" customHeight="1" spans="1:7">
      <c r="A6" s="3"/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</row>
    <row r="7" ht="19" customHeight="1" spans="1:7">
      <c r="A7" s="4" t="s">
        <v>15</v>
      </c>
      <c r="B7" s="5">
        <f>SUM(B8:B10)</f>
        <v>181.281444</v>
      </c>
      <c r="C7" s="5">
        <f>SUM(C8:C10)</f>
        <v>104.220546</v>
      </c>
      <c r="D7" s="5">
        <f>SUM(D8:D10)</f>
        <v>77.060898</v>
      </c>
      <c r="E7" s="5">
        <f>SUM(E8:E10)</f>
        <v>180.930941</v>
      </c>
      <c r="F7" s="5">
        <f>SUM(F8:F10)</f>
        <v>103.928091</v>
      </c>
      <c r="G7" s="5">
        <f>SUM(G8:G10)</f>
        <v>77.00285</v>
      </c>
    </row>
    <row r="8" ht="19" customHeight="1" spans="1:7">
      <c r="A8" s="4" t="s">
        <v>16</v>
      </c>
      <c r="B8" s="5">
        <v>165.441834</v>
      </c>
      <c r="C8" s="5">
        <v>98.674736</v>
      </c>
      <c r="D8" s="5">
        <v>66.767098</v>
      </c>
      <c r="E8" s="5">
        <v>165.314711</v>
      </c>
      <c r="F8" s="5">
        <v>98.605661</v>
      </c>
      <c r="G8" s="5">
        <v>66.70905</v>
      </c>
    </row>
    <row r="9" ht="19" customHeight="1" spans="1:7">
      <c r="A9" s="4" t="s">
        <v>17</v>
      </c>
      <c r="B9" s="5">
        <v>5.961156</v>
      </c>
      <c r="C9" s="5">
        <v>1.971156</v>
      </c>
      <c r="D9" s="5">
        <v>3.99</v>
      </c>
      <c r="E9" s="5">
        <v>5.95389</v>
      </c>
      <c r="F9" s="5">
        <v>1.96389</v>
      </c>
      <c r="G9" s="5">
        <v>3.99</v>
      </c>
    </row>
    <row r="10" ht="19" customHeight="1" spans="1:7">
      <c r="A10" s="4" t="s">
        <v>18</v>
      </c>
      <c r="B10" s="5">
        <v>9.878454</v>
      </c>
      <c r="C10" s="5">
        <v>3.574654</v>
      </c>
      <c r="D10" s="5">
        <v>6.3038</v>
      </c>
      <c r="E10" s="5">
        <v>9.66234</v>
      </c>
      <c r="F10" s="5">
        <v>3.35854</v>
      </c>
      <c r="G10" s="5">
        <v>6.3038</v>
      </c>
    </row>
  </sheetData>
  <mergeCells count="5">
    <mergeCell ref="A2:H2"/>
    <mergeCell ref="A3:G3"/>
    <mergeCell ref="B4:D4"/>
    <mergeCell ref="E4:G4"/>
    <mergeCell ref="A5:A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9"/>
  <sheetViews>
    <sheetView workbookViewId="0">
      <selection activeCell="H7" sqref="H7"/>
    </sheetView>
  </sheetViews>
  <sheetFormatPr defaultColWidth="9" defaultRowHeight="19" customHeight="1" outlineLevelCol="3"/>
  <cols>
    <col min="1" max="1" width="54.6916666666667" customWidth="1"/>
    <col min="2" max="3" width="33.6333333333333" customWidth="1"/>
  </cols>
  <sheetData>
    <row r="1" customHeight="1" spans="1:1">
      <c r="A1" t="s">
        <v>19</v>
      </c>
    </row>
    <row r="2" customHeight="1" spans="1:1">
      <c r="A2" s="1" t="s">
        <v>20</v>
      </c>
    </row>
    <row r="3" customHeight="1" spans="1:1">
      <c r="A3" s="2" t="s">
        <v>2</v>
      </c>
    </row>
    <row r="4" customHeight="1" spans="1:3">
      <c r="A4" s="3" t="s">
        <v>21</v>
      </c>
      <c r="B4" s="3"/>
      <c r="C4" s="3"/>
    </row>
    <row r="5" customHeight="1" spans="1:3">
      <c r="A5" s="3" t="s">
        <v>22</v>
      </c>
      <c r="B5" s="3" t="s">
        <v>23</v>
      </c>
      <c r="C5" s="3" t="s">
        <v>24</v>
      </c>
    </row>
    <row r="6" customHeight="1" spans="1:3">
      <c r="A6" s="4" t="s">
        <v>25</v>
      </c>
      <c r="B6" s="5">
        <v>0</v>
      </c>
      <c r="C6" s="5">
        <f>C21+C36+C51</f>
        <v>100.386413</v>
      </c>
    </row>
    <row r="7" customHeight="1" spans="1:3">
      <c r="A7" s="4" t="s">
        <v>26</v>
      </c>
      <c r="B7" s="5">
        <v>104.220546</v>
      </c>
      <c r="C7" s="5">
        <f t="shared" ref="C7:C14" si="0">C22+C37+C52</f>
        <v>0</v>
      </c>
    </row>
    <row r="8" customHeight="1" spans="1:3">
      <c r="A8" s="4" t="s">
        <v>27</v>
      </c>
      <c r="B8" s="5">
        <v>0</v>
      </c>
      <c r="C8" s="5">
        <f>C23+C38+C53</f>
        <v>3.8356</v>
      </c>
    </row>
    <row r="9" customHeight="1" spans="1:3">
      <c r="A9" s="4" t="s">
        <v>28</v>
      </c>
      <c r="B9" s="5">
        <v>0</v>
      </c>
      <c r="C9" s="5">
        <f>C24+C39+C54</f>
        <v>0</v>
      </c>
    </row>
    <row r="10" customHeight="1" spans="1:3">
      <c r="A10" s="4" t="s">
        <v>29</v>
      </c>
      <c r="B10" s="5">
        <v>0</v>
      </c>
      <c r="C10" s="5">
        <f>C25+C40+C55</f>
        <v>3.8356</v>
      </c>
    </row>
    <row r="11" customHeight="1" spans="1:3">
      <c r="A11" s="4" t="s">
        <v>30</v>
      </c>
      <c r="B11" s="5">
        <v>0</v>
      </c>
      <c r="C11" s="5">
        <f>C26+C41+C56</f>
        <v>0.291694</v>
      </c>
    </row>
    <row r="12" customHeight="1" spans="1:3">
      <c r="A12" s="4" t="s">
        <v>31</v>
      </c>
      <c r="B12" s="5">
        <v>0</v>
      </c>
      <c r="C12" s="5">
        <f>C27+C42+C57</f>
        <v>103.928091</v>
      </c>
    </row>
    <row r="13" customHeight="1" spans="1:3">
      <c r="A13" s="4" t="s">
        <v>32</v>
      </c>
      <c r="B13" s="5">
        <v>0</v>
      </c>
      <c r="C13" s="5">
        <f>C28+C43+C58</f>
        <v>0</v>
      </c>
    </row>
    <row r="14" customHeight="1" spans="1:3">
      <c r="A14" s="4" t="s">
        <v>33</v>
      </c>
      <c r="B14" s="5">
        <v>0</v>
      </c>
      <c r="C14" s="5">
        <f>C29+C44+C59</f>
        <v>0</v>
      </c>
    </row>
    <row r="17" customHeight="1" spans="1:1">
      <c r="A17" s="1" t="s">
        <v>34</v>
      </c>
    </row>
    <row r="18" customHeight="1" spans="1:1">
      <c r="A18" s="2" t="s">
        <v>2</v>
      </c>
    </row>
    <row r="19" customHeight="1" spans="1:3">
      <c r="A19" s="3" t="s">
        <v>21</v>
      </c>
      <c r="B19" s="3"/>
      <c r="C19" s="3"/>
    </row>
    <row r="20" customHeight="1" spans="1:3">
      <c r="A20" s="3" t="s">
        <v>22</v>
      </c>
      <c r="B20" s="3" t="s">
        <v>23</v>
      </c>
      <c r="C20" s="3" t="s">
        <v>24</v>
      </c>
    </row>
    <row r="21" customHeight="1" spans="1:3">
      <c r="A21" s="4" t="s">
        <v>25</v>
      </c>
      <c r="B21" s="5">
        <v>0</v>
      </c>
      <c r="C21" s="5">
        <v>96.231583</v>
      </c>
    </row>
    <row r="22" customHeight="1" spans="1:3">
      <c r="A22" s="4" t="s">
        <v>26</v>
      </c>
      <c r="B22" s="5">
        <v>98.674736</v>
      </c>
      <c r="C22" s="5">
        <v>0</v>
      </c>
    </row>
    <row r="23" customHeight="1" spans="1:3">
      <c r="A23" s="4" t="s">
        <v>27</v>
      </c>
      <c r="B23" s="5">
        <v>0</v>
      </c>
      <c r="C23" s="5">
        <v>2.668</v>
      </c>
    </row>
    <row r="24" customHeight="1" spans="1:3">
      <c r="A24" s="4" t="s">
        <v>28</v>
      </c>
      <c r="B24" s="5">
        <v>0</v>
      </c>
      <c r="C24" s="5">
        <v>0</v>
      </c>
    </row>
    <row r="25" customHeight="1" spans="1:3">
      <c r="A25" s="4" t="s">
        <v>29</v>
      </c>
      <c r="B25" s="5">
        <v>0</v>
      </c>
      <c r="C25" s="5">
        <v>2.668</v>
      </c>
    </row>
    <row r="26" customHeight="1" spans="1:3">
      <c r="A26" s="4" t="s">
        <v>30</v>
      </c>
      <c r="B26" s="5">
        <v>0</v>
      </c>
      <c r="C26" s="5">
        <v>0.291694</v>
      </c>
    </row>
    <row r="27" customHeight="1" spans="1:3">
      <c r="A27" s="4" t="s">
        <v>31</v>
      </c>
      <c r="B27" s="5">
        <v>0</v>
      </c>
      <c r="C27" s="5">
        <v>98.605661</v>
      </c>
    </row>
    <row r="28" customHeight="1" spans="1:3">
      <c r="A28" s="4" t="s">
        <v>32</v>
      </c>
      <c r="B28" s="5">
        <v>0</v>
      </c>
      <c r="C28" s="5">
        <v>0</v>
      </c>
    </row>
    <row r="29" customHeight="1" spans="1:3">
      <c r="A29" s="4" t="s">
        <v>33</v>
      </c>
      <c r="B29" s="5">
        <v>0</v>
      </c>
      <c r="C29" s="5">
        <v>0</v>
      </c>
    </row>
    <row r="32" customHeight="1" spans="1:1">
      <c r="A32" s="1" t="s">
        <v>35</v>
      </c>
    </row>
    <row r="33" customHeight="1" spans="1:1">
      <c r="A33" s="2" t="s">
        <v>2</v>
      </c>
    </row>
    <row r="34" customHeight="1" spans="1:3">
      <c r="A34" s="3" t="s">
        <v>21</v>
      </c>
      <c r="B34" s="3"/>
      <c r="C34" s="3"/>
    </row>
    <row r="35" customHeight="1" spans="1:3">
      <c r="A35" s="3" t="s">
        <v>22</v>
      </c>
      <c r="B35" s="3" t="s">
        <v>23</v>
      </c>
      <c r="C35" s="3" t="s">
        <v>24</v>
      </c>
    </row>
    <row r="36" customHeight="1" spans="1:3">
      <c r="A36" s="4" t="s">
        <v>25</v>
      </c>
      <c r="B36" s="5">
        <v>0</v>
      </c>
      <c r="C36" s="5">
        <v>1.33389</v>
      </c>
    </row>
    <row r="37" customHeight="1" spans="1:3">
      <c r="A37" s="4" t="s">
        <v>26</v>
      </c>
      <c r="B37" s="5">
        <v>1.971156</v>
      </c>
      <c r="C37" s="5">
        <v>0</v>
      </c>
    </row>
    <row r="38" customHeight="1" spans="1:3">
      <c r="A38" s="4" t="s">
        <v>27</v>
      </c>
      <c r="B38" s="5">
        <v>0</v>
      </c>
      <c r="C38" s="5">
        <v>0.63</v>
      </c>
    </row>
    <row r="39" customHeight="1" spans="1:3">
      <c r="A39" s="4" t="s">
        <v>28</v>
      </c>
      <c r="B39" s="5">
        <v>0</v>
      </c>
      <c r="C39" s="5">
        <v>0</v>
      </c>
    </row>
    <row r="40" customHeight="1" spans="1:3">
      <c r="A40" s="4" t="s">
        <v>29</v>
      </c>
      <c r="B40" s="5">
        <v>0</v>
      </c>
      <c r="C40" s="5">
        <v>0.63</v>
      </c>
    </row>
    <row r="41" customHeight="1" spans="1:3">
      <c r="A41" s="4" t="s">
        <v>30</v>
      </c>
      <c r="B41" s="5">
        <v>0</v>
      </c>
      <c r="C41" s="5">
        <v>0</v>
      </c>
    </row>
    <row r="42" customHeight="1" spans="1:3">
      <c r="A42" s="4" t="s">
        <v>31</v>
      </c>
      <c r="B42" s="5">
        <v>0</v>
      </c>
      <c r="C42" s="5">
        <v>1.96389</v>
      </c>
    </row>
    <row r="43" customHeight="1" spans="1:3">
      <c r="A43" s="4" t="s">
        <v>32</v>
      </c>
      <c r="B43" s="5">
        <v>0</v>
      </c>
      <c r="C43" s="5">
        <v>0</v>
      </c>
    </row>
    <row r="44" customHeight="1" spans="1:3">
      <c r="A44" s="4" t="s">
        <v>33</v>
      </c>
      <c r="B44" s="5">
        <v>0</v>
      </c>
      <c r="C44" s="5">
        <v>0</v>
      </c>
    </row>
    <row r="47" customHeight="1" spans="1:1">
      <c r="A47" s="1" t="s">
        <v>36</v>
      </c>
    </row>
    <row r="48" customHeight="1" spans="1:1">
      <c r="A48" s="2" t="s">
        <v>2</v>
      </c>
    </row>
    <row r="49" customHeight="1" spans="1:3">
      <c r="A49" s="3" t="s">
        <v>21</v>
      </c>
      <c r="B49" s="3"/>
      <c r="C49" s="3"/>
    </row>
    <row r="50" customHeight="1" spans="1:3">
      <c r="A50" s="3" t="s">
        <v>22</v>
      </c>
      <c r="B50" s="3" t="s">
        <v>23</v>
      </c>
      <c r="C50" s="3" t="s">
        <v>24</v>
      </c>
    </row>
    <row r="51" customHeight="1" spans="1:3">
      <c r="A51" s="4" t="s">
        <v>25</v>
      </c>
      <c r="B51" s="5">
        <v>0</v>
      </c>
      <c r="C51" s="5">
        <v>2.82094</v>
      </c>
    </row>
    <row r="52" customHeight="1" spans="1:3">
      <c r="A52" s="4" t="s">
        <v>26</v>
      </c>
      <c r="B52" s="5">
        <v>3.574654</v>
      </c>
      <c r="C52" s="5">
        <v>0</v>
      </c>
    </row>
    <row r="53" customHeight="1" spans="1:3">
      <c r="A53" s="4" t="s">
        <v>27</v>
      </c>
      <c r="B53" s="5">
        <v>0</v>
      </c>
      <c r="C53" s="5">
        <v>0.5376</v>
      </c>
    </row>
    <row r="54" customHeight="1" spans="1:3">
      <c r="A54" s="4" t="s">
        <v>28</v>
      </c>
      <c r="B54" s="5">
        <v>0</v>
      </c>
      <c r="C54" s="5">
        <v>0</v>
      </c>
    </row>
    <row r="55" customHeight="1" spans="1:3">
      <c r="A55" s="4" t="s">
        <v>29</v>
      </c>
      <c r="B55" s="5">
        <v>0</v>
      </c>
      <c r="C55" s="5">
        <v>0.5376</v>
      </c>
    </row>
    <row r="56" customHeight="1" spans="1:3">
      <c r="A56" s="4" t="s">
        <v>30</v>
      </c>
      <c r="B56" s="5">
        <v>0</v>
      </c>
      <c r="C56" s="5">
        <v>0</v>
      </c>
    </row>
    <row r="57" customHeight="1" spans="1:3">
      <c r="A57" s="4" t="s">
        <v>31</v>
      </c>
      <c r="B57" s="5">
        <v>0</v>
      </c>
      <c r="C57" s="5">
        <v>3.35854</v>
      </c>
    </row>
    <row r="58" customHeight="1" spans="1:3">
      <c r="A58" s="4" t="s">
        <v>32</v>
      </c>
      <c r="B58" s="5">
        <v>0</v>
      </c>
      <c r="C58" s="5">
        <v>0</v>
      </c>
    </row>
    <row r="59" customHeight="1" spans="1:3">
      <c r="A59" s="4" t="s">
        <v>33</v>
      </c>
      <c r="B59" s="5">
        <v>0</v>
      </c>
      <c r="C59" s="5">
        <v>0</v>
      </c>
    </row>
  </sheetData>
  <mergeCells count="12">
    <mergeCell ref="A2:D2"/>
    <mergeCell ref="A3:C3"/>
    <mergeCell ref="A4:C4"/>
    <mergeCell ref="A17:D17"/>
    <mergeCell ref="A18:C18"/>
    <mergeCell ref="A19:C19"/>
    <mergeCell ref="A32:D32"/>
    <mergeCell ref="A33:C33"/>
    <mergeCell ref="A34:C34"/>
    <mergeCell ref="A47:D47"/>
    <mergeCell ref="A48:C48"/>
    <mergeCell ref="A49:C4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1"/>
  <sheetViews>
    <sheetView workbookViewId="0">
      <selection activeCell="A14" sqref="A14"/>
    </sheetView>
  </sheetViews>
  <sheetFormatPr defaultColWidth="9" defaultRowHeight="23" customHeight="1" outlineLevelCol="3"/>
  <cols>
    <col min="1" max="1" width="54.6916666666667" customWidth="1"/>
    <col min="2" max="3" width="33.6333333333333" customWidth="1"/>
  </cols>
  <sheetData>
    <row r="1" customHeight="1" spans="1:1">
      <c r="A1" t="s">
        <v>37</v>
      </c>
    </row>
    <row r="2" customHeight="1" spans="1:1">
      <c r="A2" s="1" t="s">
        <v>38</v>
      </c>
    </row>
    <row r="3" customHeight="1" spans="1:1">
      <c r="A3" s="2" t="s">
        <v>2</v>
      </c>
    </row>
    <row r="4" customHeight="1" spans="1:3">
      <c r="A4" s="3" t="s">
        <v>39</v>
      </c>
      <c r="B4" s="3"/>
      <c r="C4" s="3"/>
    </row>
    <row r="5" customHeight="1" spans="1:3">
      <c r="A5" s="3" t="s">
        <v>22</v>
      </c>
      <c r="B5" s="3" t="s">
        <v>23</v>
      </c>
      <c r="C5" s="3" t="s">
        <v>24</v>
      </c>
    </row>
    <row r="6" customHeight="1" spans="1:3">
      <c r="A6" s="4" t="s">
        <v>40</v>
      </c>
      <c r="B6" s="5">
        <v>0</v>
      </c>
      <c r="C6" s="5">
        <f>C19+C32+C45</f>
        <v>63.89795</v>
      </c>
    </row>
    <row r="7" customHeight="1" spans="1:3">
      <c r="A7" s="4" t="s">
        <v>41</v>
      </c>
      <c r="B7" s="5">
        <v>77.060898</v>
      </c>
      <c r="C7" s="5">
        <f t="shared" ref="C7:C12" si="0">C20+C33+C46</f>
        <v>0</v>
      </c>
    </row>
    <row r="8" customHeight="1" spans="1:3">
      <c r="A8" s="4" t="s">
        <v>42</v>
      </c>
      <c r="B8" s="5">
        <v>0</v>
      </c>
      <c r="C8" s="5">
        <f>C21+C34+C47</f>
        <v>13.6049</v>
      </c>
    </row>
    <row r="9" customHeight="1" spans="1:3">
      <c r="A9" s="4" t="s">
        <v>43</v>
      </c>
      <c r="B9" s="5">
        <v>0</v>
      </c>
      <c r="C9" s="5">
        <f>C22+C35+C48</f>
        <v>0.5</v>
      </c>
    </row>
    <row r="10" customHeight="1" spans="1:3">
      <c r="A10" s="4" t="s">
        <v>44</v>
      </c>
      <c r="B10" s="5">
        <v>0</v>
      </c>
      <c r="C10" s="5">
        <f>C23+C36+C49</f>
        <v>77.00285</v>
      </c>
    </row>
    <row r="11" customHeight="1" spans="1:3">
      <c r="A11" s="4" t="s">
        <v>45</v>
      </c>
      <c r="B11" s="5">
        <v>0</v>
      </c>
      <c r="C11" s="5">
        <f>C24+C37+C50</f>
        <v>0</v>
      </c>
    </row>
    <row r="12" customHeight="1" spans="1:3">
      <c r="A12" s="4" t="s">
        <v>46</v>
      </c>
      <c r="B12" s="5">
        <v>0</v>
      </c>
      <c r="C12" s="5">
        <f>C25+C38+C51</f>
        <v>0</v>
      </c>
    </row>
    <row r="15" customHeight="1" spans="1:1">
      <c r="A15" s="1" t="s">
        <v>47</v>
      </c>
    </row>
    <row r="16" customHeight="1" spans="1:1">
      <c r="A16" s="2" t="s">
        <v>2</v>
      </c>
    </row>
    <row r="17" customHeight="1" spans="1:3">
      <c r="A17" s="3" t="s">
        <v>39</v>
      </c>
      <c r="B17" s="3"/>
      <c r="C17" s="3"/>
    </row>
    <row r="18" customHeight="1" spans="1:3">
      <c r="A18" s="3" t="s">
        <v>22</v>
      </c>
      <c r="B18" s="3" t="s">
        <v>23</v>
      </c>
      <c r="C18" s="3" t="s">
        <v>24</v>
      </c>
    </row>
    <row r="19" customHeight="1" spans="1:3">
      <c r="A19" s="4" t="s">
        <v>40</v>
      </c>
      <c r="B19" s="5">
        <v>0</v>
      </c>
      <c r="C19" s="5">
        <v>53.60415</v>
      </c>
    </row>
    <row r="20" customHeight="1" spans="1:3">
      <c r="A20" s="4" t="s">
        <v>41</v>
      </c>
      <c r="B20" s="5">
        <v>66.767098</v>
      </c>
      <c r="C20" s="5">
        <v>0</v>
      </c>
    </row>
    <row r="21" customHeight="1" spans="1:3">
      <c r="A21" s="4" t="s">
        <v>42</v>
      </c>
      <c r="B21" s="5">
        <v>0</v>
      </c>
      <c r="C21" s="5">
        <v>13.6049</v>
      </c>
    </row>
    <row r="22" customHeight="1" spans="1:3">
      <c r="A22" s="4" t="s">
        <v>43</v>
      </c>
      <c r="B22" s="5">
        <v>0</v>
      </c>
      <c r="C22" s="5">
        <v>0.5</v>
      </c>
    </row>
    <row r="23" customHeight="1" spans="1:3">
      <c r="A23" s="4" t="s">
        <v>44</v>
      </c>
      <c r="B23" s="5">
        <v>0</v>
      </c>
      <c r="C23" s="5">
        <v>66.70905</v>
      </c>
    </row>
    <row r="24" customHeight="1" spans="1:3">
      <c r="A24" s="4" t="s">
        <v>45</v>
      </c>
      <c r="B24" s="5">
        <v>0</v>
      </c>
      <c r="C24" s="5">
        <v>0</v>
      </c>
    </row>
    <row r="25" customHeight="1" spans="1:3">
      <c r="A25" s="4" t="s">
        <v>46</v>
      </c>
      <c r="B25" s="5">
        <v>0</v>
      </c>
      <c r="C25" s="5">
        <v>0</v>
      </c>
    </row>
    <row r="28" customHeight="1" spans="1:1">
      <c r="A28" s="1" t="s">
        <v>48</v>
      </c>
    </row>
    <row r="29" customHeight="1" spans="1:1">
      <c r="A29" s="2" t="s">
        <v>2</v>
      </c>
    </row>
    <row r="30" customHeight="1" spans="1:3">
      <c r="A30" s="3" t="s">
        <v>39</v>
      </c>
      <c r="B30" s="3"/>
      <c r="C30" s="3"/>
    </row>
    <row r="31" customHeight="1" spans="1:3">
      <c r="A31" s="3" t="s">
        <v>22</v>
      </c>
      <c r="B31" s="3" t="s">
        <v>23</v>
      </c>
      <c r="C31" s="3" t="s">
        <v>24</v>
      </c>
    </row>
    <row r="32" customHeight="1" spans="1:3">
      <c r="A32" s="4" t="s">
        <v>40</v>
      </c>
      <c r="B32" s="5">
        <v>0</v>
      </c>
      <c r="C32" s="5">
        <v>3.99</v>
      </c>
    </row>
    <row r="33" customHeight="1" spans="1:3">
      <c r="A33" s="4" t="s">
        <v>41</v>
      </c>
      <c r="B33" s="5">
        <v>3.99</v>
      </c>
      <c r="C33" s="5">
        <v>0</v>
      </c>
    </row>
    <row r="34" customHeight="1" spans="1:3">
      <c r="A34" s="4" t="s">
        <v>42</v>
      </c>
      <c r="B34" s="5">
        <v>0</v>
      </c>
      <c r="C34" s="5">
        <v>0</v>
      </c>
    </row>
    <row r="35" customHeight="1" spans="1:3">
      <c r="A35" s="4" t="s">
        <v>43</v>
      </c>
      <c r="B35" s="5">
        <v>0</v>
      </c>
      <c r="C35" s="5">
        <v>0</v>
      </c>
    </row>
    <row r="36" customHeight="1" spans="1:3">
      <c r="A36" s="4" t="s">
        <v>44</v>
      </c>
      <c r="B36" s="5">
        <v>0</v>
      </c>
      <c r="C36" s="5">
        <v>3.99</v>
      </c>
    </row>
    <row r="37" customHeight="1" spans="1:3">
      <c r="A37" s="4" t="s">
        <v>45</v>
      </c>
      <c r="B37" s="5">
        <v>0</v>
      </c>
      <c r="C37" s="5">
        <v>0</v>
      </c>
    </row>
    <row r="38" customHeight="1" spans="1:3">
      <c r="A38" s="4" t="s">
        <v>46</v>
      </c>
      <c r="B38" s="5">
        <v>0</v>
      </c>
      <c r="C38" s="5">
        <v>0</v>
      </c>
    </row>
    <row r="41" customHeight="1" spans="1:1">
      <c r="A41" s="1" t="s">
        <v>49</v>
      </c>
    </row>
    <row r="42" customHeight="1" spans="1:1">
      <c r="A42" s="2" t="s">
        <v>2</v>
      </c>
    </row>
    <row r="43" customHeight="1" spans="1:3">
      <c r="A43" s="3" t="s">
        <v>39</v>
      </c>
      <c r="B43" s="3"/>
      <c r="C43" s="3"/>
    </row>
    <row r="44" customHeight="1" spans="1:3">
      <c r="A44" s="3" t="s">
        <v>22</v>
      </c>
      <c r="B44" s="3" t="s">
        <v>23</v>
      </c>
      <c r="C44" s="3" t="s">
        <v>24</v>
      </c>
    </row>
    <row r="45" customHeight="1" spans="1:3">
      <c r="A45" s="4" t="s">
        <v>40</v>
      </c>
      <c r="B45" s="5">
        <v>0</v>
      </c>
      <c r="C45" s="5">
        <v>6.3038</v>
      </c>
    </row>
    <row r="46" customHeight="1" spans="1:3">
      <c r="A46" s="4" t="s">
        <v>41</v>
      </c>
      <c r="B46" s="5">
        <v>6.3038</v>
      </c>
      <c r="C46" s="5">
        <v>0</v>
      </c>
    </row>
    <row r="47" customHeight="1" spans="1:3">
      <c r="A47" s="4" t="s">
        <v>42</v>
      </c>
      <c r="B47" s="5">
        <v>0</v>
      </c>
      <c r="C47" s="5">
        <v>0</v>
      </c>
    </row>
    <row r="48" customHeight="1" spans="1:3">
      <c r="A48" s="4" t="s">
        <v>43</v>
      </c>
      <c r="B48" s="5">
        <v>0</v>
      </c>
      <c r="C48" s="5">
        <v>0</v>
      </c>
    </row>
    <row r="49" customHeight="1" spans="1:3">
      <c r="A49" s="4" t="s">
        <v>44</v>
      </c>
      <c r="B49" s="5">
        <v>0</v>
      </c>
      <c r="C49" s="5">
        <v>6.3038</v>
      </c>
    </row>
    <row r="50" customHeight="1" spans="1:3">
      <c r="A50" s="4" t="s">
        <v>45</v>
      </c>
      <c r="B50" s="5">
        <v>0</v>
      </c>
      <c r="C50" s="5">
        <v>0</v>
      </c>
    </row>
    <row r="51" customHeight="1" spans="1:3">
      <c r="A51" s="4" t="s">
        <v>46</v>
      </c>
      <c r="B51" s="5">
        <v>0</v>
      </c>
      <c r="C51" s="5">
        <v>0</v>
      </c>
    </row>
  </sheetData>
  <mergeCells count="12">
    <mergeCell ref="A2:D2"/>
    <mergeCell ref="A3:C3"/>
    <mergeCell ref="A4:C4"/>
    <mergeCell ref="A15:D15"/>
    <mergeCell ref="A16:C16"/>
    <mergeCell ref="A17:C17"/>
    <mergeCell ref="A28:D28"/>
    <mergeCell ref="A29:C29"/>
    <mergeCell ref="A30:C30"/>
    <mergeCell ref="A41:D41"/>
    <mergeCell ref="A42:C42"/>
    <mergeCell ref="A43:C4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7"/>
  <sheetViews>
    <sheetView topLeftCell="A32" workbookViewId="0">
      <selection activeCell="I44" sqref="I44"/>
    </sheetView>
  </sheetViews>
  <sheetFormatPr defaultColWidth="9" defaultRowHeight="21" customHeight="1" outlineLevelCol="4"/>
  <cols>
    <col min="1" max="4" width="33.6333333333333" customWidth="1"/>
  </cols>
  <sheetData>
    <row r="1" customHeight="1" spans="1:1">
      <c r="A1" t="s">
        <v>50</v>
      </c>
    </row>
    <row r="2" customHeight="1" spans="1:1">
      <c r="A2" s="1" t="s">
        <v>51</v>
      </c>
    </row>
    <row r="3" customHeight="1" spans="1:1">
      <c r="A3" s="2" t="s">
        <v>2</v>
      </c>
    </row>
    <row r="4" customHeight="1" spans="1:4">
      <c r="A4" s="3" t="s">
        <v>52</v>
      </c>
      <c r="B4" s="3"/>
      <c r="C4" s="3"/>
      <c r="D4" s="3"/>
    </row>
    <row r="5" customHeight="1" spans="1:4">
      <c r="A5" s="3" t="s">
        <v>22</v>
      </c>
      <c r="B5" s="3" t="s">
        <v>53</v>
      </c>
      <c r="C5" s="3" t="s">
        <v>54</v>
      </c>
      <c r="D5" s="3" t="s">
        <v>55</v>
      </c>
    </row>
    <row r="6" customHeight="1" spans="1:4">
      <c r="A6" s="4" t="s">
        <v>56</v>
      </c>
      <c r="B6" s="4" t="s">
        <v>57</v>
      </c>
      <c r="C6" s="5">
        <f>C7+C9</f>
        <v>17.4405</v>
      </c>
      <c r="D6" s="5">
        <f>D7+D9</f>
        <v>16.2729</v>
      </c>
    </row>
    <row r="7" customHeight="1" spans="1:4">
      <c r="A7" s="4" t="s">
        <v>58</v>
      </c>
      <c r="B7" s="4" t="s">
        <v>10</v>
      </c>
      <c r="C7" s="5">
        <f t="shared" ref="C7:C26" si="0">C34+C61+C88</f>
        <v>3.8356</v>
      </c>
      <c r="D7" s="5">
        <v>2.668</v>
      </c>
    </row>
    <row r="8" customHeight="1" spans="1:4">
      <c r="A8" s="4" t="s">
        <v>59</v>
      </c>
      <c r="B8" s="4" t="s">
        <v>11</v>
      </c>
      <c r="C8" s="5">
        <f>C35+C62+C89</f>
        <v>0.938</v>
      </c>
      <c r="D8" s="5">
        <v>0.938</v>
      </c>
    </row>
    <row r="9" customHeight="1" spans="1:4">
      <c r="A9" s="4" t="s">
        <v>60</v>
      </c>
      <c r="B9" s="4" t="s">
        <v>61</v>
      </c>
      <c r="C9" s="6">
        <f>C36+C63+C90</f>
        <v>13.6049</v>
      </c>
      <c r="D9" s="5">
        <v>13.6049</v>
      </c>
    </row>
    <row r="10" customHeight="1" spans="1:4">
      <c r="A10" s="4" t="s">
        <v>59</v>
      </c>
      <c r="B10" s="4" t="s">
        <v>13</v>
      </c>
      <c r="C10" s="5">
        <f>C37+C64+C91</f>
        <v>12.73</v>
      </c>
      <c r="D10" s="5">
        <v>12.73</v>
      </c>
    </row>
    <row r="11" customHeight="1" spans="1:4">
      <c r="A11" s="4" t="s">
        <v>62</v>
      </c>
      <c r="B11" s="4" t="s">
        <v>63</v>
      </c>
      <c r="C11" s="5">
        <f>C38+C65+C92</f>
        <v>0.787</v>
      </c>
      <c r="D11" s="5">
        <v>0.787</v>
      </c>
    </row>
    <row r="12" customHeight="1" spans="1:4">
      <c r="A12" s="4" t="s">
        <v>58</v>
      </c>
      <c r="B12" s="4" t="s">
        <v>64</v>
      </c>
      <c r="C12" s="5">
        <f>C39+C66+C93</f>
        <v>0.287</v>
      </c>
      <c r="D12" s="5">
        <v>0.287</v>
      </c>
    </row>
    <row r="13" customHeight="1" spans="1:4">
      <c r="A13" s="4" t="s">
        <v>60</v>
      </c>
      <c r="B13" s="4" t="s">
        <v>65</v>
      </c>
      <c r="C13" s="5">
        <f>C40+C67+C94</f>
        <v>0.5</v>
      </c>
      <c r="D13" s="5">
        <v>0.5</v>
      </c>
    </row>
    <row r="14" customHeight="1" spans="1:4">
      <c r="A14" s="4" t="s">
        <v>66</v>
      </c>
      <c r="B14" s="4" t="s">
        <v>67</v>
      </c>
      <c r="C14" s="5">
        <f>C41+C68+C95</f>
        <v>5.469719</v>
      </c>
      <c r="D14" s="5">
        <f>D15+D16</f>
        <v>4.994809</v>
      </c>
    </row>
    <row r="15" customHeight="1" spans="1:4">
      <c r="A15" s="4" t="s">
        <v>58</v>
      </c>
      <c r="B15" s="4" t="s">
        <v>68</v>
      </c>
      <c r="C15" s="5">
        <f>C42+C69+C96</f>
        <v>3.343294</v>
      </c>
      <c r="D15" s="5">
        <v>3.212195</v>
      </c>
    </row>
    <row r="16" customHeight="1" spans="1:4">
      <c r="A16" s="4" t="s">
        <v>60</v>
      </c>
      <c r="B16" s="4" t="s">
        <v>69</v>
      </c>
      <c r="C16" s="5">
        <f>C43+C70+C97</f>
        <v>2.126425</v>
      </c>
      <c r="D16" s="5">
        <v>1.782614</v>
      </c>
    </row>
    <row r="17" customHeight="1" spans="1:4">
      <c r="A17" s="4" t="s">
        <v>70</v>
      </c>
      <c r="B17" s="4" t="s">
        <v>71</v>
      </c>
      <c r="C17" s="5">
        <f>C44+C71+C98</f>
        <v>0</v>
      </c>
      <c r="D17" s="5">
        <v>0</v>
      </c>
    </row>
    <row r="18" customHeight="1" spans="1:4">
      <c r="A18" s="4" t="s">
        <v>58</v>
      </c>
      <c r="B18" s="4" t="s">
        <v>72</v>
      </c>
      <c r="C18" s="5">
        <f>C45+C72+C99</f>
        <v>0</v>
      </c>
      <c r="D18" s="5">
        <v>0</v>
      </c>
    </row>
    <row r="19" customHeight="1" spans="1:4">
      <c r="A19" s="4" t="s">
        <v>73</v>
      </c>
      <c r="B19" s="4" t="s">
        <v>74</v>
      </c>
      <c r="C19" s="5">
        <f>C46+C73+C100</f>
        <v>0</v>
      </c>
      <c r="D19" s="5">
        <v>0</v>
      </c>
    </row>
    <row r="20" customHeight="1" spans="1:4">
      <c r="A20" s="4" t="s">
        <v>75</v>
      </c>
      <c r="B20" s="4" t="s">
        <v>76</v>
      </c>
      <c r="C20" s="5">
        <f>C47+C74+C101</f>
        <v>0</v>
      </c>
      <c r="D20" s="5">
        <v>0</v>
      </c>
    </row>
    <row r="21" customHeight="1" spans="1:4">
      <c r="A21" s="4" t="s">
        <v>60</v>
      </c>
      <c r="B21" s="4" t="s">
        <v>77</v>
      </c>
      <c r="C21" s="5">
        <f>C48+C75+C102</f>
        <v>0</v>
      </c>
      <c r="D21" s="5">
        <v>0</v>
      </c>
    </row>
    <row r="22" customHeight="1" spans="1:4">
      <c r="A22" s="4" t="s">
        <v>73</v>
      </c>
      <c r="B22" s="4" t="s">
        <v>74</v>
      </c>
      <c r="C22" s="5">
        <f>C49+C76+C103</f>
        <v>0</v>
      </c>
      <c r="D22" s="5">
        <v>0</v>
      </c>
    </row>
    <row r="23" customHeight="1" spans="1:4">
      <c r="A23" s="4" t="s">
        <v>75</v>
      </c>
      <c r="B23" s="4" t="s">
        <v>78</v>
      </c>
      <c r="C23" s="5">
        <f>C50+C77+C104</f>
        <v>0</v>
      </c>
      <c r="D23" s="5">
        <v>0</v>
      </c>
    </row>
    <row r="24" customHeight="1" spans="1:4">
      <c r="A24" s="4" t="s">
        <v>79</v>
      </c>
      <c r="B24" s="4" t="s">
        <v>80</v>
      </c>
      <c r="C24" s="5">
        <f>C51+C78+C105</f>
        <v>0</v>
      </c>
      <c r="D24" s="5">
        <f>C51</f>
        <v>0</v>
      </c>
    </row>
    <row r="25" customHeight="1" spans="1:4">
      <c r="A25" s="4" t="s">
        <v>58</v>
      </c>
      <c r="B25" s="4" t="s">
        <v>81</v>
      </c>
      <c r="C25" s="5">
        <f>C52+C79+C106</f>
        <v>0</v>
      </c>
      <c r="D25" s="5">
        <f>C52</f>
        <v>0</v>
      </c>
    </row>
    <row r="26" customHeight="1" spans="1:4">
      <c r="A26" s="4" t="s">
        <v>60</v>
      </c>
      <c r="B26" s="4" t="s">
        <v>82</v>
      </c>
      <c r="C26" s="5">
        <f>C53+C80+C107</f>
        <v>0</v>
      </c>
      <c r="D26" s="5">
        <f>C53</f>
        <v>0</v>
      </c>
    </row>
    <row r="29" customHeight="1" spans="1:1">
      <c r="A29" s="1" t="s">
        <v>83</v>
      </c>
    </row>
    <row r="30" customHeight="1" spans="1:1">
      <c r="A30" s="2" t="s">
        <v>2</v>
      </c>
    </row>
    <row r="31" customHeight="1" spans="1:4">
      <c r="A31" s="3" t="s">
        <v>52</v>
      </c>
      <c r="B31" s="3"/>
      <c r="C31" s="3"/>
      <c r="D31" s="3"/>
    </row>
    <row r="32" customHeight="1" spans="1:4">
      <c r="A32" s="3" t="s">
        <v>22</v>
      </c>
      <c r="B32" s="3" t="s">
        <v>53</v>
      </c>
      <c r="C32" s="3" t="s">
        <v>54</v>
      </c>
      <c r="D32" s="3" t="s">
        <v>55</v>
      </c>
    </row>
    <row r="33" customHeight="1" spans="1:4">
      <c r="A33" s="4" t="s">
        <v>56</v>
      </c>
      <c r="B33" s="4" t="s">
        <v>57</v>
      </c>
      <c r="C33" s="5">
        <f>C34+C36</f>
        <v>16.2729</v>
      </c>
      <c r="D33" s="5">
        <f>D34+D36</f>
        <v>16.2729</v>
      </c>
    </row>
    <row r="34" customHeight="1" spans="1:4">
      <c r="A34" s="4" t="s">
        <v>58</v>
      </c>
      <c r="B34" s="4" t="s">
        <v>10</v>
      </c>
      <c r="C34" s="5">
        <v>2.668</v>
      </c>
      <c r="D34" s="5">
        <v>2.668</v>
      </c>
    </row>
    <row r="35" customHeight="1" spans="1:4">
      <c r="A35" s="4" t="s">
        <v>59</v>
      </c>
      <c r="B35" s="4" t="s">
        <v>11</v>
      </c>
      <c r="C35" s="5">
        <v>0.938</v>
      </c>
      <c r="D35" s="5">
        <v>0.938</v>
      </c>
    </row>
    <row r="36" customHeight="1" spans="1:4">
      <c r="A36" s="4" t="s">
        <v>60</v>
      </c>
      <c r="B36" s="4" t="s">
        <v>61</v>
      </c>
      <c r="C36" s="5">
        <v>13.6049</v>
      </c>
      <c r="D36" s="5">
        <v>13.6049</v>
      </c>
    </row>
    <row r="37" customHeight="1" spans="1:4">
      <c r="A37" s="4" t="s">
        <v>59</v>
      </c>
      <c r="B37" s="4" t="s">
        <v>13</v>
      </c>
      <c r="C37" s="5">
        <v>12.73</v>
      </c>
      <c r="D37" s="5">
        <v>12.73</v>
      </c>
    </row>
    <row r="38" customHeight="1" spans="1:4">
      <c r="A38" s="4" t="s">
        <v>62</v>
      </c>
      <c r="B38" s="4" t="s">
        <v>63</v>
      </c>
      <c r="C38" s="5">
        <v>0.787</v>
      </c>
      <c r="D38" s="5">
        <v>0.787</v>
      </c>
    </row>
    <row r="39" customHeight="1" spans="1:4">
      <c r="A39" s="4" t="s">
        <v>58</v>
      </c>
      <c r="B39" s="4" t="s">
        <v>64</v>
      </c>
      <c r="C39" s="5">
        <v>0.287</v>
      </c>
      <c r="D39" s="5">
        <v>0.287</v>
      </c>
    </row>
    <row r="40" customHeight="1" spans="1:4">
      <c r="A40" s="4" t="s">
        <v>60</v>
      </c>
      <c r="B40" s="4" t="s">
        <v>65</v>
      </c>
      <c r="C40" s="5">
        <v>0.5</v>
      </c>
      <c r="D40" s="5">
        <v>0.5</v>
      </c>
    </row>
    <row r="41" customHeight="1" spans="1:4">
      <c r="A41" s="4" t="s">
        <v>66</v>
      </c>
      <c r="B41" s="4" t="s">
        <v>67</v>
      </c>
      <c r="C41" s="5">
        <f>C42+C43</f>
        <v>4.994809</v>
      </c>
      <c r="D41" s="5">
        <f>D42+D43</f>
        <v>4.994809</v>
      </c>
    </row>
    <row r="42" customHeight="1" spans="1:4">
      <c r="A42" s="4" t="s">
        <v>58</v>
      </c>
      <c r="B42" s="4" t="s">
        <v>68</v>
      </c>
      <c r="C42" s="5">
        <v>3.212195</v>
      </c>
      <c r="D42" s="5">
        <v>3.212195</v>
      </c>
    </row>
    <row r="43" customHeight="1" spans="1:4">
      <c r="A43" s="4" t="s">
        <v>60</v>
      </c>
      <c r="B43" s="4" t="s">
        <v>69</v>
      </c>
      <c r="C43" s="5">
        <v>1.782614</v>
      </c>
      <c r="D43" s="5">
        <v>1.782614</v>
      </c>
    </row>
    <row r="44" customHeight="1" spans="1:4">
      <c r="A44" s="4" t="s">
        <v>70</v>
      </c>
      <c r="B44" s="4" t="s">
        <v>71</v>
      </c>
      <c r="C44" s="5">
        <v>0</v>
      </c>
      <c r="D44" s="5">
        <v>0</v>
      </c>
    </row>
    <row r="45" customHeight="1" spans="1:4">
      <c r="A45" s="4" t="s">
        <v>58</v>
      </c>
      <c r="B45" s="4" t="s">
        <v>72</v>
      </c>
      <c r="C45" s="5">
        <v>0</v>
      </c>
      <c r="D45" s="5">
        <v>0</v>
      </c>
    </row>
    <row r="46" customHeight="1" spans="1:4">
      <c r="A46" s="4" t="s">
        <v>73</v>
      </c>
      <c r="B46" s="4" t="s">
        <v>74</v>
      </c>
      <c r="C46" s="5">
        <v>0</v>
      </c>
      <c r="D46" s="5">
        <v>0</v>
      </c>
    </row>
    <row r="47" customHeight="1" spans="1:4">
      <c r="A47" s="4" t="s">
        <v>75</v>
      </c>
      <c r="B47" s="4" t="s">
        <v>76</v>
      </c>
      <c r="C47" s="5">
        <v>0</v>
      </c>
      <c r="D47" s="5">
        <v>0</v>
      </c>
    </row>
    <row r="48" customHeight="1" spans="1:4">
      <c r="A48" s="4" t="s">
        <v>60</v>
      </c>
      <c r="B48" s="4" t="s">
        <v>77</v>
      </c>
      <c r="C48" s="5">
        <v>0</v>
      </c>
      <c r="D48" s="5">
        <v>0</v>
      </c>
    </row>
    <row r="49" customHeight="1" spans="1:4">
      <c r="A49" s="4" t="s">
        <v>73</v>
      </c>
      <c r="B49" s="4" t="s">
        <v>74</v>
      </c>
      <c r="C49" s="5">
        <v>0</v>
      </c>
      <c r="D49" s="5">
        <v>0</v>
      </c>
    </row>
    <row r="50" customHeight="1" spans="1:4">
      <c r="A50" s="4" t="s">
        <v>75</v>
      </c>
      <c r="B50" s="4" t="s">
        <v>78</v>
      </c>
      <c r="C50" s="5">
        <v>0</v>
      </c>
      <c r="D50" s="5">
        <v>0</v>
      </c>
    </row>
    <row r="51" customHeight="1" spans="1:4">
      <c r="A51" s="4" t="s">
        <v>79</v>
      </c>
      <c r="B51" s="4" t="s">
        <v>80</v>
      </c>
      <c r="C51" s="5">
        <v>0</v>
      </c>
      <c r="D51" s="5">
        <v>0</v>
      </c>
    </row>
    <row r="52" customHeight="1" spans="1:4">
      <c r="A52" s="4" t="s">
        <v>58</v>
      </c>
      <c r="B52" s="4" t="s">
        <v>81</v>
      </c>
      <c r="C52" s="5">
        <v>0</v>
      </c>
      <c r="D52" s="5">
        <v>0</v>
      </c>
    </row>
    <row r="53" customHeight="1" spans="1:4">
      <c r="A53" s="4" t="s">
        <v>60</v>
      </c>
      <c r="B53" s="4" t="s">
        <v>82</v>
      </c>
      <c r="C53" s="5">
        <v>0</v>
      </c>
      <c r="D53" s="5">
        <v>0</v>
      </c>
    </row>
    <row r="56" customHeight="1" spans="1:1">
      <c r="A56" s="1" t="s">
        <v>84</v>
      </c>
    </row>
    <row r="57" customHeight="1" spans="1:1">
      <c r="A57" s="2" t="s">
        <v>2</v>
      </c>
    </row>
    <row r="58" customHeight="1" spans="1:4">
      <c r="A58" s="3" t="s">
        <v>52</v>
      </c>
      <c r="B58" s="3"/>
      <c r="C58" s="3"/>
      <c r="D58" s="3"/>
    </row>
    <row r="59" customHeight="1" spans="1:4">
      <c r="A59" s="3" t="s">
        <v>22</v>
      </c>
      <c r="B59" s="3" t="s">
        <v>53</v>
      </c>
      <c r="C59" s="3" t="s">
        <v>54</v>
      </c>
      <c r="D59" s="3" t="s">
        <v>55</v>
      </c>
    </row>
    <row r="60" customHeight="1" spans="1:4">
      <c r="A60" s="4" t="s">
        <v>56</v>
      </c>
      <c r="B60" s="4" t="s">
        <v>57</v>
      </c>
      <c r="C60" s="5">
        <v>0.63</v>
      </c>
      <c r="D60" s="5">
        <v>0.63</v>
      </c>
    </row>
    <row r="61" customHeight="1" spans="1:4">
      <c r="A61" s="4" t="s">
        <v>58</v>
      </c>
      <c r="B61" s="4" t="s">
        <v>10</v>
      </c>
      <c r="C61" s="5">
        <v>0.63</v>
      </c>
      <c r="D61" s="5">
        <v>0.63</v>
      </c>
    </row>
    <row r="62" customHeight="1" spans="1:4">
      <c r="A62" s="4" t="s">
        <v>59</v>
      </c>
      <c r="B62" s="4" t="s">
        <v>11</v>
      </c>
      <c r="C62" s="5">
        <v>0</v>
      </c>
      <c r="D62" s="5">
        <v>0</v>
      </c>
    </row>
    <row r="63" customHeight="1" spans="1:4">
      <c r="A63" s="4" t="s">
        <v>60</v>
      </c>
      <c r="B63" s="4" t="s">
        <v>61</v>
      </c>
      <c r="C63" s="5">
        <v>0</v>
      </c>
      <c r="D63" s="5">
        <v>0</v>
      </c>
    </row>
    <row r="64" customHeight="1" spans="1:4">
      <c r="A64" s="4" t="s">
        <v>59</v>
      </c>
      <c r="B64" s="4" t="s">
        <v>13</v>
      </c>
      <c r="C64" s="5">
        <v>0</v>
      </c>
      <c r="D64" s="5">
        <v>0</v>
      </c>
    </row>
    <row r="65" customHeight="1" spans="1:4">
      <c r="A65" s="4" t="s">
        <v>62</v>
      </c>
      <c r="B65" s="4" t="s">
        <v>63</v>
      </c>
      <c r="C65" s="5">
        <v>0</v>
      </c>
      <c r="D65" s="5">
        <v>0</v>
      </c>
    </row>
    <row r="66" customHeight="1" spans="1:4">
      <c r="A66" s="4" t="s">
        <v>58</v>
      </c>
      <c r="B66" s="4" t="s">
        <v>64</v>
      </c>
      <c r="C66" s="5">
        <v>0</v>
      </c>
      <c r="D66" s="5">
        <v>0</v>
      </c>
    </row>
    <row r="67" customHeight="1" spans="1:4">
      <c r="A67" s="4" t="s">
        <v>60</v>
      </c>
      <c r="B67" s="4" t="s">
        <v>65</v>
      </c>
      <c r="C67" s="5">
        <v>0</v>
      </c>
      <c r="D67" s="5">
        <v>0</v>
      </c>
    </row>
    <row r="68" customHeight="1" spans="1:4">
      <c r="A68" s="4" t="s">
        <v>66</v>
      </c>
      <c r="B68" s="4" t="s">
        <v>67</v>
      </c>
      <c r="C68" s="5">
        <f>C69+C70</f>
        <v>0.177979</v>
      </c>
      <c r="D68" s="5">
        <f>D69+D70</f>
        <v>0.177979</v>
      </c>
    </row>
    <row r="69" customHeight="1" spans="1:4">
      <c r="A69" s="4" t="s">
        <v>58</v>
      </c>
      <c r="B69" s="4" t="s">
        <v>68</v>
      </c>
      <c r="C69" s="5">
        <v>0.042065</v>
      </c>
      <c r="D69" s="5">
        <v>0.042065</v>
      </c>
    </row>
    <row r="70" customHeight="1" spans="1:4">
      <c r="A70" s="4" t="s">
        <v>60</v>
      </c>
      <c r="B70" s="4" t="s">
        <v>69</v>
      </c>
      <c r="C70" s="5">
        <v>0.135914</v>
      </c>
      <c r="D70" s="5">
        <v>0.135914</v>
      </c>
    </row>
    <row r="71" customHeight="1" spans="1:4">
      <c r="A71" s="4" t="s">
        <v>70</v>
      </c>
      <c r="B71" s="4" t="s">
        <v>71</v>
      </c>
      <c r="C71" s="5">
        <v>0</v>
      </c>
      <c r="D71" s="5">
        <v>0</v>
      </c>
    </row>
    <row r="72" customHeight="1" spans="1:4">
      <c r="A72" s="4" t="s">
        <v>58</v>
      </c>
      <c r="B72" s="4" t="s">
        <v>72</v>
      </c>
      <c r="C72" s="5">
        <v>0</v>
      </c>
      <c r="D72" s="5">
        <v>0</v>
      </c>
    </row>
    <row r="73" customHeight="1" spans="1:4">
      <c r="A73" s="4" t="s">
        <v>73</v>
      </c>
      <c r="B73" s="4" t="s">
        <v>74</v>
      </c>
      <c r="C73" s="5">
        <v>0</v>
      </c>
      <c r="D73" s="5">
        <v>0</v>
      </c>
    </row>
    <row r="74" customHeight="1" spans="1:4">
      <c r="A74" s="4" t="s">
        <v>75</v>
      </c>
      <c r="B74" s="4" t="s">
        <v>76</v>
      </c>
      <c r="C74" s="5">
        <v>0</v>
      </c>
      <c r="D74" s="5">
        <v>0</v>
      </c>
    </row>
    <row r="75" customHeight="1" spans="1:4">
      <c r="A75" s="4" t="s">
        <v>60</v>
      </c>
      <c r="B75" s="4" t="s">
        <v>77</v>
      </c>
      <c r="C75" s="5">
        <v>0</v>
      </c>
      <c r="D75" s="5">
        <v>0</v>
      </c>
    </row>
    <row r="76" customHeight="1" spans="1:4">
      <c r="A76" s="4" t="s">
        <v>73</v>
      </c>
      <c r="B76" s="4" t="s">
        <v>74</v>
      </c>
      <c r="C76" s="5">
        <v>0</v>
      </c>
      <c r="D76" s="5">
        <v>0</v>
      </c>
    </row>
    <row r="77" customHeight="1" spans="1:4">
      <c r="A77" s="4" t="s">
        <v>75</v>
      </c>
      <c r="B77" s="4" t="s">
        <v>78</v>
      </c>
      <c r="C77" s="5">
        <v>0</v>
      </c>
      <c r="D77" s="5">
        <v>0</v>
      </c>
    </row>
    <row r="78" customHeight="1" spans="1:4">
      <c r="A78" s="4" t="s">
        <v>79</v>
      </c>
      <c r="B78" s="4" t="s">
        <v>80</v>
      </c>
      <c r="C78" s="5">
        <f>C79+C80</f>
        <v>0</v>
      </c>
      <c r="D78" s="5">
        <v>0</v>
      </c>
    </row>
    <row r="79" customHeight="1" spans="1:4">
      <c r="A79" s="4" t="s">
        <v>58</v>
      </c>
      <c r="B79" s="4" t="s">
        <v>81</v>
      </c>
      <c r="C79" s="5">
        <v>0</v>
      </c>
      <c r="D79" s="5">
        <v>0</v>
      </c>
    </row>
    <row r="80" customHeight="1" spans="1:4">
      <c r="A80" s="4" t="s">
        <v>60</v>
      </c>
      <c r="B80" s="4" t="s">
        <v>82</v>
      </c>
      <c r="C80" s="5">
        <v>0</v>
      </c>
      <c r="D80" s="5">
        <v>0</v>
      </c>
    </row>
    <row r="83" customHeight="1" spans="1:1">
      <c r="A83" s="1" t="s">
        <v>85</v>
      </c>
    </row>
    <row r="84" customHeight="1" spans="1:1">
      <c r="A84" s="2" t="s">
        <v>2</v>
      </c>
    </row>
    <row r="85" customHeight="1" spans="1:4">
      <c r="A85" s="3" t="s">
        <v>52</v>
      </c>
      <c r="B85" s="3"/>
      <c r="C85" s="3"/>
      <c r="D85" s="3"/>
    </row>
    <row r="86" customHeight="1" spans="1:4">
      <c r="A86" s="3" t="s">
        <v>22</v>
      </c>
      <c r="B86" s="3" t="s">
        <v>53</v>
      </c>
      <c r="C86" s="3" t="s">
        <v>54</v>
      </c>
      <c r="D86" s="3" t="s">
        <v>55</v>
      </c>
    </row>
    <row r="87" customHeight="1" spans="1:4">
      <c r="A87" s="4" t="s">
        <v>56</v>
      </c>
      <c r="B87" s="4" t="s">
        <v>57</v>
      </c>
      <c r="C87" s="5">
        <v>0.5376</v>
      </c>
      <c r="D87" s="5">
        <v>0.5376</v>
      </c>
    </row>
    <row r="88" customHeight="1" spans="1:4">
      <c r="A88" s="4" t="s">
        <v>58</v>
      </c>
      <c r="B88" s="4" t="s">
        <v>10</v>
      </c>
      <c r="C88" s="5">
        <v>0.5376</v>
      </c>
      <c r="D88" s="5">
        <v>0.5376</v>
      </c>
    </row>
    <row r="89" customHeight="1" spans="1:4">
      <c r="A89" s="4" t="s">
        <v>59</v>
      </c>
      <c r="B89" s="4" t="s">
        <v>11</v>
      </c>
      <c r="C89" s="5">
        <v>0</v>
      </c>
      <c r="D89" s="5">
        <v>0</v>
      </c>
    </row>
    <row r="90" customHeight="1" spans="1:4">
      <c r="A90" s="4" t="s">
        <v>60</v>
      </c>
      <c r="B90" s="4" t="s">
        <v>61</v>
      </c>
      <c r="C90" s="5">
        <v>0</v>
      </c>
      <c r="D90" s="5">
        <v>0</v>
      </c>
    </row>
    <row r="91" customHeight="1" spans="1:4">
      <c r="A91" s="4" t="s">
        <v>59</v>
      </c>
      <c r="B91" s="4" t="s">
        <v>13</v>
      </c>
      <c r="C91" s="5">
        <v>0</v>
      </c>
      <c r="D91" s="5">
        <v>0</v>
      </c>
    </row>
    <row r="92" customHeight="1" spans="1:4">
      <c r="A92" s="4" t="s">
        <v>62</v>
      </c>
      <c r="B92" s="4" t="s">
        <v>63</v>
      </c>
      <c r="C92" s="5">
        <v>0</v>
      </c>
      <c r="D92" s="5">
        <v>0</v>
      </c>
    </row>
    <row r="93" customHeight="1" spans="1:4">
      <c r="A93" s="4" t="s">
        <v>58</v>
      </c>
      <c r="B93" s="4" t="s">
        <v>64</v>
      </c>
      <c r="C93" s="5">
        <v>0</v>
      </c>
      <c r="D93" s="5">
        <v>0</v>
      </c>
    </row>
    <row r="94" customHeight="1" spans="1:4">
      <c r="A94" s="4" t="s">
        <v>60</v>
      </c>
      <c r="B94" s="4" t="s">
        <v>65</v>
      </c>
      <c r="C94" s="5">
        <v>0</v>
      </c>
      <c r="D94" s="5">
        <v>0</v>
      </c>
    </row>
    <row r="95" customHeight="1" spans="1:4">
      <c r="A95" s="4" t="s">
        <v>66</v>
      </c>
      <c r="B95" s="4" t="s">
        <v>67</v>
      </c>
      <c r="C95" s="5">
        <f>C96+C97</f>
        <v>0.296931</v>
      </c>
      <c r="D95" s="5">
        <f>D96+D97</f>
        <v>0.296931</v>
      </c>
    </row>
    <row r="96" customHeight="1" spans="1:4">
      <c r="A96" s="4" t="s">
        <v>58</v>
      </c>
      <c r="B96" s="4" t="s">
        <v>68</v>
      </c>
      <c r="C96" s="5">
        <v>0.089034</v>
      </c>
      <c r="D96" s="5">
        <v>0.089034</v>
      </c>
    </row>
    <row r="97" customHeight="1" spans="1:4">
      <c r="A97" s="4" t="s">
        <v>60</v>
      </c>
      <c r="B97" s="4" t="s">
        <v>69</v>
      </c>
      <c r="C97" s="5">
        <v>0.207897</v>
      </c>
      <c r="D97" s="5">
        <v>0.207897</v>
      </c>
    </row>
    <row r="98" customHeight="1" spans="1:4">
      <c r="A98" s="4" t="s">
        <v>70</v>
      </c>
      <c r="B98" s="4" t="s">
        <v>71</v>
      </c>
      <c r="C98" s="5">
        <v>0</v>
      </c>
      <c r="D98" s="5">
        <v>0</v>
      </c>
    </row>
    <row r="99" customHeight="1" spans="1:4">
      <c r="A99" s="4" t="s">
        <v>58</v>
      </c>
      <c r="B99" s="4" t="s">
        <v>72</v>
      </c>
      <c r="C99" s="5">
        <v>0</v>
      </c>
      <c r="D99" s="5">
        <v>0</v>
      </c>
    </row>
    <row r="100" customHeight="1" spans="1:4">
      <c r="A100" s="4" t="s">
        <v>73</v>
      </c>
      <c r="B100" s="4" t="s">
        <v>74</v>
      </c>
      <c r="C100" s="5">
        <v>0</v>
      </c>
      <c r="D100" s="5">
        <v>0</v>
      </c>
    </row>
    <row r="101" customHeight="1" spans="1:4">
      <c r="A101" s="4" t="s">
        <v>75</v>
      </c>
      <c r="B101" s="4" t="s">
        <v>76</v>
      </c>
      <c r="C101" s="5">
        <v>0</v>
      </c>
      <c r="D101" s="5">
        <v>0</v>
      </c>
    </row>
    <row r="102" customHeight="1" spans="1:4">
      <c r="A102" s="4" t="s">
        <v>86</v>
      </c>
      <c r="B102" s="4" t="s">
        <v>77</v>
      </c>
      <c r="C102" s="5">
        <v>0</v>
      </c>
      <c r="D102" s="5">
        <v>0</v>
      </c>
    </row>
    <row r="103" customHeight="1" spans="1:4">
      <c r="A103" s="4" t="s">
        <v>73</v>
      </c>
      <c r="B103" s="4" t="s">
        <v>74</v>
      </c>
      <c r="C103" s="5">
        <v>0</v>
      </c>
      <c r="D103" s="5">
        <v>0</v>
      </c>
    </row>
    <row r="104" customHeight="1" spans="1:4">
      <c r="A104" s="4" t="s">
        <v>75</v>
      </c>
      <c r="B104" s="4" t="s">
        <v>78</v>
      </c>
      <c r="C104" s="5">
        <v>0</v>
      </c>
      <c r="D104" s="5">
        <v>0</v>
      </c>
    </row>
    <row r="105" customHeight="1" spans="1:4">
      <c r="A105" s="4" t="s">
        <v>79</v>
      </c>
      <c r="B105" s="4" t="s">
        <v>80</v>
      </c>
      <c r="C105" s="5">
        <v>0</v>
      </c>
      <c r="D105" s="5">
        <v>0</v>
      </c>
    </row>
    <row r="106" customHeight="1" spans="1:4">
      <c r="A106" s="4" t="s">
        <v>58</v>
      </c>
      <c r="B106" s="4" t="s">
        <v>81</v>
      </c>
      <c r="C106" s="5">
        <v>0</v>
      </c>
      <c r="D106" s="5">
        <v>0</v>
      </c>
    </row>
    <row r="107" customHeight="1" spans="1:4">
      <c r="A107" s="4" t="s">
        <v>60</v>
      </c>
      <c r="B107" s="4" t="s">
        <v>82</v>
      </c>
      <c r="C107" s="5">
        <v>0</v>
      </c>
      <c r="D107" s="5">
        <v>0</v>
      </c>
    </row>
  </sheetData>
  <mergeCells count="12">
    <mergeCell ref="A2:E2"/>
    <mergeCell ref="A3:D3"/>
    <mergeCell ref="A4:D4"/>
    <mergeCell ref="A29:E29"/>
    <mergeCell ref="A30:D30"/>
    <mergeCell ref="A31:D31"/>
    <mergeCell ref="A56:E56"/>
    <mergeCell ref="A57:D57"/>
    <mergeCell ref="A58:D58"/>
    <mergeCell ref="A83:E83"/>
    <mergeCell ref="A84:D84"/>
    <mergeCell ref="A85:D85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表1-1 政府债务限额及余额预算情况表</vt:lpstr>
      <vt:lpstr>表1-2 地方政府一般债务余额情况表</vt:lpstr>
      <vt:lpstr>表1-3 地方政府专项债务余额情况表</vt:lpstr>
      <vt:lpstr>表1-4 地方政府债券发行及还本付息情况表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2025-01-16T02:39:00Z</dcterms:created>
  <dcterms:modified xsi:type="dcterms:W3CDTF">2025-01-20T01:55:23Z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